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B0F0BEFF-2FCF-457E-8572-247309BA055F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F36" i="1" l="1"/>
  <c r="F35" i="1"/>
  <c r="D51" i="1" l="1"/>
  <c r="C51" i="1"/>
  <c r="F49" i="1"/>
  <c r="F48" i="1"/>
  <c r="F47" i="1"/>
  <c r="F46" i="1"/>
  <c r="F45" i="1"/>
  <c r="F50" i="1" l="1"/>
  <c r="F32" i="1"/>
  <c r="F33" i="1"/>
  <c r="F34" i="1"/>
  <c r="F37" i="1"/>
  <c r="F51" i="1" l="1"/>
</calcChain>
</file>

<file path=xl/sharedStrings.xml><?xml version="1.0" encoding="utf-8"?>
<sst xmlns="http://schemas.openxmlformats.org/spreadsheetml/2006/main" count="87" uniqueCount="62">
  <si>
    <t>1. Pareiškėjas:</t>
  </si>
  <si>
    <t>(pareiškėjo pavadinimas, buveinės adresas, telefonas, el. paštas)</t>
  </si>
  <si>
    <t>(juridinio asmens kodas)</t>
  </si>
  <si>
    <t>Eil. Nr.</t>
  </si>
  <si>
    <t>Tikslai, uždaviniai, priemonės</t>
  </si>
  <si>
    <t>Prašoma valstybės biudžeto lėšų suma (Eur)</t>
  </si>
  <si>
    <t>Priemonės įgyvendinimui skiriamų nuosavų ir (ar) kitų lėšų suma (Eur)</t>
  </si>
  <si>
    <t>Priemonės įgyvendinimui skiriamų kitų lėšų šaltiniai</t>
  </si>
  <si>
    <t>Priemonės įgyvendinimui reikalinga suma (Eur)</t>
  </si>
  <si>
    <t>Priemonių įgyvendinimo terminai</t>
  </si>
  <si>
    <t>5</t>
  </si>
  <si>
    <t xml:space="preserve">Uždaviniai: </t>
  </si>
  <si>
    <t>...</t>
  </si>
  <si>
    <t>Priemonės:</t>
  </si>
  <si>
    <t>Viso:</t>
  </si>
  <si>
    <t>Pareiškėjo vardu:</t>
  </si>
  <si>
    <t>(pareigų pavadinimas)                          A. V.                                                    (parašas)                                                                            (vardas, pavardė)</t>
  </si>
  <si>
    <t xml:space="preserve">(jei pareiškėjas antspaudą privalo turėti) </t>
  </si>
  <si>
    <t>(Aukšto meistriškumo sporto programos forma)</t>
  </si>
  <si>
    <t>Aukšto meistriškumo sporto programų finansavimo sąlygų aprašo
4 priedas</t>
  </si>
  <si>
    <t>Kiekybiniai priemonių įgyvendinimo vertinimo kriterijai</t>
  </si>
  <si>
    <t>2. Aukšto meistriškumo sporto programos tikslai, uždaviniai, priemonės, priemonių įgyvendinimo terminai ir vertinimo kriterijai, lėšų poreikis priemonių įgyvendinimui ir planuojami šių lėšų šaltiniai:</t>
  </si>
  <si>
    <t>2.1. Aukšto meistriškumo sporto programos santrauka</t>
  </si>
  <si>
    <t>4</t>
  </si>
  <si>
    <t>Tikslas: Kelti aukštajį sportinį meistriškumą ir techninę bazę jo siekimui</t>
  </si>
  <si>
    <t>1.Lietuvos geriausių boulingo žaidėjų dalyvavimas pasaulio, Europos čempionatuose (asmeninėse ir komandinėse įskaitose), Pasaulio taurės varžybose.</t>
  </si>
  <si>
    <t>2. Užtikrinti geriausių sportininkų treniruočių bazių aprūpinimą reikiama treniruočių technine įranga</t>
  </si>
  <si>
    <t>3. Užtikrinti aukščiausios kokybės boulingo takelių tepimus nacionalinių čempionatų, finalinių čempionatų ir komandinių varžybų finaliniuose etapuose ir treniruočių stovyklose .</t>
  </si>
  <si>
    <t>Nuosavos lėšos</t>
  </si>
  <si>
    <t>2024 m.</t>
  </si>
  <si>
    <t>Tikslas: Tinkamai pasiruošti ir dalyvauti aukščiausio rango Euoropos ir Pasaulio varžybose (čempionatai, taurės).</t>
  </si>
  <si>
    <t>1.Suformuoti nacionalinės rinktines</t>
  </si>
  <si>
    <t xml:space="preserve">2.Atrinkti ir deleguoti geriausius sportininkus į komandinius Europos ir pasaulio čempionatus </t>
  </si>
  <si>
    <t>3. Atrinkti ir deleguoti geriausius sportininkus į Europos čempionų čempionatą ir Pasaulio taurės varžybas</t>
  </si>
  <si>
    <t>1.2. Įvykdyti atrankines naciolines varžybas, dėl dalyvavimo Pasaulio ir  Europos taurių varžybose</t>
  </si>
  <si>
    <t>1.3. Vykdyti nacionalines komandines varžybas , Lygų turnyrus (A,B,C). Užtikrinti tinkamą rinktinių formavimą ir kandidatų atranką. Rinktinių dalyvavimas aukščiausio lygio Europos ir Pasaulio varžybose.</t>
  </si>
  <si>
    <t>1.4. Rengti treniruočių stovyklas nacionalinėms rinktinėms</t>
  </si>
  <si>
    <t>1.5. Dalyvauti Europos vyrų ir moterų boulingo čempionatuose, Jaunių Europos čempionate, Pasaulio taurės ir Europos čempionų čempionato varžybose</t>
  </si>
  <si>
    <t>1.1. Reguliariai vykdyti turnyrus, geriausiųjų sportininkų atranką, dalyvavimui Europos ir pasaulio čempionatuose, Pasaulio taurės turnyruose.</t>
  </si>
  <si>
    <t xml:space="preserve">1.1. Nacionalinių rinktinių narių aprūpinimas nauju inventoriumi (boulingo kamuoliai, sportiniai kamuolių krepšiai, spec. avalynė) pasirengimui ir dalyvavimui tarptautinėse varžybose. </t>
  </si>
  <si>
    <t xml:space="preserve">1.2. Takelių paruošimo įrangos nuoma nacionalinės rinktinės atrankos varžyboms, treniruočių stovykloms </t>
  </si>
  <si>
    <t>1.3. Specto treniruočių įrangos priežiūra ir išlaikymas</t>
  </si>
  <si>
    <t>,,</t>
  </si>
  <si>
    <t>2023 m. - 2026 m.     AUKŠTO MEISTRIŠKUMO SPORTO PROGRAMA</t>
  </si>
  <si>
    <t>Lietuvos boulingo federacija, Žirmūnų g. 68A, LT-09124 Vilnius, info@lbf-bowling.lt</t>
  </si>
  <si>
    <t>Kelti aukštąjį sportinį meistriškumą, aprūpinti sportininkus profesionaliu inventoriumi ir priemonėmis, sudaryti tinkamas technines sąlygas kelti sportinį meistriškumą ir ruoštis bei dalyvauti svarbiausiose tarptautinės varžybose.</t>
  </si>
  <si>
    <t>Prezidentas</t>
  </si>
  <si>
    <t>Linas Sasnauskas</t>
  </si>
  <si>
    <t>Įsigyta. Išbandyta ir meistriškumo kėlimo seminaruose/stovyklose ir rinktinių bei atletų pasirengimo stovyklose naudojama įranga. 100%</t>
  </si>
  <si>
    <t>Įsigytas ir sportininkams perduota naudojimusi sporto inventorius ir priemonės. Pagal individualius parametrus išgręžti boulingo kamuoliai</t>
  </si>
  <si>
    <t>Tinkamas boulingo takelių paruošimas ir priežiūra</t>
  </si>
  <si>
    <t>Organizuoti ir įvykdyti  nacionaliniai asmeninio čempionato turnyrai. Jų pagrindu suformuotos nacionalinės moterų ir vyrų rinktinės.</t>
  </si>
  <si>
    <t>Suorganizuotos ir pravestos atrankos į Pasaulio taurės ir Europos čempionų čempionatą varžybos (asmeninėje įskaitoje)</t>
  </si>
  <si>
    <t>Pravestas nacionalinis visų boulingo lygų komandinis čempionatas. Suformuotas papildomas kandidatų į nacionaloines rinktines sąrašas</t>
  </si>
  <si>
    <t>Suorganizuotos nacionalinių rinktinių pasirengimo tarptautinėms varžybos treniruočių stovyklos. Pasirašytos sutartys su sertifikuotais treneriais dėl rinktinių ir atletų rengimo varžyboms</t>
  </si>
  <si>
    <t>Pasiekimai agal LBF valdybos suformuotas užduotis</t>
  </si>
  <si>
    <t>inventoriaus priežiūra ir išlaikymas</t>
  </si>
  <si>
    <t>1.4. Treniruočių techninės įrangos (Specto) įsigyjimas</t>
  </si>
  <si>
    <t>4. Organziuoti ir vykdyti kvalifikacijos kėlimo kursus, mokymus, stažuotes, treneriams, teisėjams, administracijai</t>
  </si>
  <si>
    <t>Surengti kursai, įgyta trenerių, teisėjų kvalifikacija</t>
  </si>
  <si>
    <t>1.6. Kvalifikacijos kėlimo kursai, mokymai, seminarai treneriams, teisėjams, administracijai</t>
  </si>
  <si>
    <t>1.5. Boulingo takelių tepimo mašinos  įsigyjimas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</si>
</sst>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i/>
      <sz val="10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12"/>
      <color theme="1"/>
      <name val="Times New Roman"/>
      <family val="1"/>
    </font>
    <font>
      <sz val="12"/>
      <color theme="1"/>
      <name val="Times"/>
      <family val="1"/>
    </font>
    <font>
      <b/>
      <sz val="12"/>
      <color theme="1"/>
      <name val="Times"/>
      <family val="1"/>
    </font>
    <font>
      <sz val="1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13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2" fontId="1" fillId="3" borderId="2" xfId="0" applyNumberFormat="1" applyFont="1" applyFill="1" applyBorder="1"/>
    <xf numFmtId="0" fontId="8" fillId="0" borderId="0" xfId="0" applyFont="1"/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top" wrapText="1" shrinkToFit="1"/>
      <protection locked="0"/>
    </xf>
    <xf numFmtId="0" fontId="8" fillId="0" borderId="0" xfId="0" applyFont="1" applyAlignment="1">
      <alignment vertical="center"/>
    </xf>
    <xf numFmtId="0" fontId="1" fillId="0" borderId="2" xfId="0" applyFont="1" applyBorder="1" applyAlignment="1" applyProtection="1">
      <alignment horizontal="left" vertical="center" wrapText="1"/>
      <protection locked="0"/>
    </xf>
    <xf numFmtId="49" fontId="1" fillId="0" borderId="2" xfId="0" applyNumberFormat="1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2" fontId="1" fillId="3" borderId="2" xfId="0" applyNumberFormat="1" applyFont="1" applyFill="1" applyBorder="1" applyAlignment="1" applyProtection="1">
      <alignment horizontal="left" vertical="center" wrapText="1"/>
      <protection locked="0"/>
    </xf>
    <xf numFmtId="0" fontId="1" fillId="3" borderId="2" xfId="0" applyFont="1" applyFill="1" applyBorder="1" applyAlignment="1" applyProtection="1">
      <alignment horizontal="left" vertical="center" wrapText="1"/>
      <protection locked="0"/>
    </xf>
    <xf numFmtId="0" fontId="1" fillId="3" borderId="3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top" wrapText="1" shrinkToFit="1"/>
      <protection locked="0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2" fontId="1" fillId="0" borderId="2" xfId="0" applyNumberFormat="1" applyFont="1" applyBorder="1" applyAlignment="1" applyProtection="1">
      <alignment horizontal="center" vertical="center" wrapText="1"/>
      <protection locked="0"/>
    </xf>
    <xf numFmtId="2" fontId="1" fillId="0" borderId="2" xfId="0" applyNumberFormat="1" applyFont="1" applyBorder="1" applyAlignment="1">
      <alignment horizontal="center"/>
    </xf>
    <xf numFmtId="2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2" xfId="0" applyNumberFormat="1" applyFont="1" applyFill="1" applyBorder="1" applyAlignment="1">
      <alignment horizontal="center"/>
    </xf>
    <xf numFmtId="2" fontId="2" fillId="0" borderId="5" xfId="0" applyNumberFormat="1" applyFont="1" applyBorder="1" applyAlignment="1" applyProtection="1">
      <alignment horizontal="center" vertical="center" wrapText="1"/>
      <protection locked="0"/>
    </xf>
    <xf numFmtId="2" fontId="1" fillId="3" borderId="3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3" xfId="0" applyNumberFormat="1" applyFont="1" applyFill="1" applyBorder="1" applyAlignment="1">
      <alignment horizontal="center"/>
    </xf>
    <xf numFmtId="2" fontId="2" fillId="3" borderId="5" xfId="0" applyNumberFormat="1" applyFont="1" applyFill="1" applyBorder="1" applyAlignment="1">
      <alignment horizontal="center"/>
    </xf>
    <xf numFmtId="49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1" fillId="0" borderId="2" xfId="0" applyFont="1" applyBorder="1" applyAlignment="1" applyProtection="1">
      <alignment horizontal="center" vertical="center" shrinkToFi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center" vertical="center" shrinkToFit="1"/>
      <protection locked="0"/>
    </xf>
    <xf numFmtId="0" fontId="12" fillId="0" borderId="0" xfId="0" applyFont="1"/>
    <xf numFmtId="2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1" fillId="0" borderId="4" xfId="0" applyFont="1" applyBorder="1" applyAlignment="1" applyProtection="1">
      <alignment horizontal="center" vertical="center" shrinkToFi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left" vertical="top" wrapText="1" shrinkToFit="1"/>
      <protection locked="0"/>
    </xf>
    <xf numFmtId="0" fontId="6" fillId="2" borderId="0" xfId="0" applyFont="1" applyFill="1" applyAlignment="1">
      <alignment horizontal="left" vertical="center" wrapText="1"/>
    </xf>
    <xf numFmtId="1" fontId="1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 applyProtection="1">
      <alignment horizontal="right" vertical="center" shrinkToFit="1"/>
      <protection locked="0"/>
    </xf>
    <xf numFmtId="0" fontId="2" fillId="0" borderId="7" xfId="0" applyFont="1" applyBorder="1" applyAlignment="1" applyProtection="1">
      <alignment horizontal="right" vertical="center" shrinkToFit="1"/>
      <protection locked="0"/>
    </xf>
    <xf numFmtId="0" fontId="10" fillId="4" borderId="8" xfId="0" applyFont="1" applyFill="1" applyBorder="1" applyAlignment="1" applyProtection="1">
      <alignment horizontal="center" vertical="center" shrinkToFit="1"/>
      <protection locked="0"/>
    </xf>
    <xf numFmtId="0" fontId="10" fillId="4" borderId="9" xfId="0" applyFont="1" applyFill="1" applyBorder="1" applyAlignment="1" applyProtection="1">
      <alignment horizontal="center" vertical="center" shrinkToFit="1"/>
      <protection locked="0"/>
    </xf>
    <xf numFmtId="0" fontId="10" fillId="4" borderId="10" xfId="0" applyFont="1" applyFill="1" applyBorder="1" applyAlignment="1" applyProtection="1">
      <alignment horizontal="center" vertical="center" shrinkToFit="1"/>
      <protection locked="0"/>
    </xf>
    <xf numFmtId="2" fontId="1" fillId="3" borderId="2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2"/>
  <sheetViews>
    <sheetView tabSelected="1" topLeftCell="A39" workbookViewId="0">
      <selection activeCell="H36" sqref="H36"/>
    </sheetView>
  </sheetViews>
  <sheetFormatPr defaultRowHeight="14.25" x14ac:dyDescent="0.45"/>
  <cols>
    <col min="1" max="1" width="4.1328125" customWidth="1"/>
    <col min="2" max="2" width="40.86328125" customWidth="1"/>
    <col min="3" max="3" width="14.3984375" customWidth="1"/>
    <col min="4" max="4" width="13.73046875" customWidth="1"/>
    <col min="5" max="5" width="15.73046875" customWidth="1"/>
    <col min="6" max="7" width="14.59765625" customWidth="1"/>
    <col min="8" max="8" width="19.73046875" customWidth="1"/>
    <col min="9" max="9" width="13.265625" customWidth="1"/>
  </cols>
  <sheetData>
    <row r="1" spans="1:17" ht="15" customHeight="1" x14ac:dyDescent="0.45">
      <c r="F1" s="50" t="s">
        <v>19</v>
      </c>
      <c r="G1" s="50"/>
      <c r="H1" s="50"/>
    </row>
    <row r="2" spans="1:17" ht="15" customHeight="1" x14ac:dyDescent="0.45">
      <c r="F2" s="50"/>
      <c r="G2" s="50"/>
      <c r="H2" s="50"/>
    </row>
    <row r="3" spans="1:17" ht="9" customHeight="1" x14ac:dyDescent="0.45">
      <c r="F3" s="50"/>
      <c r="G3" s="50"/>
      <c r="H3" s="50"/>
    </row>
    <row r="4" spans="1:17" ht="15" hidden="1" customHeight="1" x14ac:dyDescent="0.45">
      <c r="F4" s="50"/>
      <c r="G4" s="50"/>
      <c r="H4" s="50"/>
    </row>
    <row r="5" spans="1:17" ht="6" customHeight="1" x14ac:dyDescent="0.45">
      <c r="F5" s="50"/>
      <c r="G5" s="50"/>
      <c r="H5" s="50"/>
    </row>
    <row r="6" spans="1:17" ht="15.4" x14ac:dyDescent="0.45">
      <c r="C6" s="44" t="s">
        <v>18</v>
      </c>
      <c r="D6" s="44"/>
      <c r="E6" s="44"/>
    </row>
    <row r="7" spans="1:17" ht="15.4" x14ac:dyDescent="0.45">
      <c r="A7" s="4"/>
      <c r="B7" s="3"/>
      <c r="C7" s="1"/>
      <c r="D7" s="1"/>
      <c r="E7" s="1"/>
      <c r="F7" s="1"/>
      <c r="G7" s="1"/>
      <c r="H7" s="1"/>
      <c r="I7" s="1"/>
    </row>
    <row r="8" spans="1:17" ht="15.4" x14ac:dyDescent="0.45">
      <c r="A8" s="51" t="s">
        <v>43</v>
      </c>
      <c r="B8" s="52"/>
      <c r="C8" s="52"/>
      <c r="D8" s="52"/>
      <c r="E8" s="52"/>
      <c r="F8" s="52"/>
      <c r="G8" s="52"/>
      <c r="H8" s="52"/>
      <c r="I8" s="1"/>
    </row>
    <row r="9" spans="1:17" ht="15.4" x14ac:dyDescent="0.45">
      <c r="A9" s="37"/>
      <c r="B9" s="5"/>
      <c r="C9" s="5"/>
      <c r="D9" s="5"/>
      <c r="E9" s="5"/>
      <c r="F9" s="5"/>
      <c r="G9" s="5"/>
      <c r="H9" s="38"/>
      <c r="I9" s="1"/>
    </row>
    <row r="10" spans="1:17" ht="15.4" x14ac:dyDescent="0.45">
      <c r="A10" s="37"/>
      <c r="B10" s="38"/>
      <c r="C10" s="8"/>
      <c r="D10" s="38"/>
      <c r="E10" s="38"/>
      <c r="F10" s="38"/>
      <c r="G10" s="38"/>
      <c r="H10" s="38"/>
      <c r="I10" s="1"/>
    </row>
    <row r="11" spans="1:17" ht="15.4" x14ac:dyDescent="0.45">
      <c r="A11" s="2" t="s">
        <v>0</v>
      </c>
      <c r="B11" s="3"/>
      <c r="C11" s="1"/>
      <c r="D11" s="1"/>
      <c r="E11" s="1"/>
      <c r="F11" s="1"/>
      <c r="G11" s="1"/>
      <c r="H11" s="1"/>
      <c r="I11" s="1"/>
    </row>
    <row r="12" spans="1:17" ht="29.25" customHeight="1" x14ac:dyDescent="0.45">
      <c r="A12" s="48" t="s">
        <v>44</v>
      </c>
      <c r="B12" s="48"/>
      <c r="C12" s="48"/>
      <c r="D12" s="48"/>
      <c r="E12" s="11"/>
      <c r="F12" s="11"/>
      <c r="G12" s="11"/>
      <c r="H12" s="11"/>
      <c r="I12" s="11"/>
      <c r="J12" s="6"/>
      <c r="K12" s="6"/>
      <c r="L12" s="6"/>
      <c r="M12" s="6"/>
      <c r="N12" s="6"/>
      <c r="O12" s="6"/>
      <c r="P12" s="6"/>
      <c r="Q12" s="6"/>
    </row>
    <row r="13" spans="1:17" x14ac:dyDescent="0.45">
      <c r="A13" s="26" t="s">
        <v>1</v>
      </c>
      <c r="B13" s="27"/>
      <c r="C13" s="7"/>
      <c r="D13" s="7"/>
      <c r="E13" s="7"/>
      <c r="F13" s="7"/>
      <c r="G13" s="7"/>
      <c r="H13" s="7"/>
      <c r="I13" s="7"/>
    </row>
    <row r="14" spans="1:17" ht="15.4" x14ac:dyDescent="0.45">
      <c r="A14" s="59">
        <v>191920664</v>
      </c>
      <c r="B14" s="59"/>
      <c r="C14" s="59"/>
      <c r="D14" s="58"/>
      <c r="E14" s="58"/>
      <c r="F14" s="58"/>
      <c r="G14" s="58"/>
      <c r="H14" s="58"/>
      <c r="I14" s="58"/>
    </row>
    <row r="15" spans="1:17" x14ac:dyDescent="0.45">
      <c r="A15" s="26" t="s">
        <v>2</v>
      </c>
      <c r="B15" s="27"/>
      <c r="C15" s="7"/>
      <c r="D15" s="7"/>
      <c r="E15" s="7"/>
      <c r="F15" s="7"/>
      <c r="G15" s="7"/>
      <c r="H15" s="7"/>
      <c r="I15" s="7"/>
    </row>
    <row r="16" spans="1:17" x14ac:dyDescent="0.45">
      <c r="A16" s="26"/>
      <c r="B16" s="27"/>
      <c r="C16" s="7"/>
      <c r="D16" s="7"/>
      <c r="E16" s="7"/>
      <c r="F16" s="7"/>
      <c r="G16" s="7"/>
      <c r="H16" s="7"/>
      <c r="I16" s="7"/>
    </row>
    <row r="17" spans="1:9" ht="15.4" x14ac:dyDescent="0.45">
      <c r="A17" s="39"/>
      <c r="B17" s="39"/>
      <c r="C17" s="39"/>
      <c r="D17" s="39"/>
      <c r="E17" s="39"/>
      <c r="F17" s="1"/>
      <c r="G17" s="1"/>
      <c r="H17" s="1"/>
      <c r="I17" s="1"/>
    </row>
    <row r="18" spans="1:9" ht="30" customHeight="1" x14ac:dyDescent="0.45">
      <c r="A18" s="60" t="s">
        <v>21</v>
      </c>
      <c r="B18" s="60"/>
      <c r="C18" s="60"/>
      <c r="D18" s="60"/>
      <c r="E18" s="60"/>
      <c r="F18" s="60"/>
      <c r="G18" s="60"/>
      <c r="H18" s="60"/>
      <c r="I18" s="1"/>
    </row>
    <row r="20" spans="1:9" ht="14.45" customHeight="1" x14ac:dyDescent="0.45">
      <c r="A20" s="54" t="s">
        <v>3</v>
      </c>
      <c r="B20" s="53" t="s">
        <v>4</v>
      </c>
      <c r="C20" s="53" t="s">
        <v>5</v>
      </c>
      <c r="D20" s="56" t="s">
        <v>6</v>
      </c>
      <c r="E20" s="56" t="s">
        <v>7</v>
      </c>
      <c r="F20" s="53" t="s">
        <v>8</v>
      </c>
      <c r="G20" s="54" t="s">
        <v>9</v>
      </c>
      <c r="H20" s="54" t="s">
        <v>20</v>
      </c>
    </row>
    <row r="21" spans="1:9" ht="83.25" customHeight="1" x14ac:dyDescent="0.45">
      <c r="A21" s="55"/>
      <c r="B21" s="53"/>
      <c r="C21" s="53"/>
      <c r="D21" s="56"/>
      <c r="E21" s="56"/>
      <c r="F21" s="53"/>
      <c r="G21" s="55"/>
      <c r="H21" s="55"/>
    </row>
    <row r="22" spans="1:9" ht="20.65" customHeight="1" thickBot="1" x14ac:dyDescent="0.5">
      <c r="A22" s="23">
        <v>1</v>
      </c>
      <c r="B22" s="24">
        <v>2</v>
      </c>
      <c r="C22" s="24">
        <v>3</v>
      </c>
      <c r="D22" s="36" t="s">
        <v>23</v>
      </c>
      <c r="E22" s="36" t="s">
        <v>10</v>
      </c>
      <c r="F22" s="24">
        <v>6</v>
      </c>
      <c r="G22" s="23">
        <v>7</v>
      </c>
      <c r="H22" s="23">
        <v>8</v>
      </c>
    </row>
    <row r="23" spans="1:9" ht="15.75" thickBot="1" x14ac:dyDescent="0.5">
      <c r="A23" s="63" t="s">
        <v>29</v>
      </c>
      <c r="B23" s="64"/>
      <c r="C23" s="64"/>
      <c r="D23" s="64"/>
      <c r="E23" s="64"/>
      <c r="F23" s="64"/>
      <c r="G23" s="64"/>
      <c r="H23" s="65"/>
    </row>
    <row r="24" spans="1:9" ht="31.15" thickBot="1" x14ac:dyDescent="0.5">
      <c r="A24" s="47">
        <v>1</v>
      </c>
      <c r="B24" s="14" t="s">
        <v>24</v>
      </c>
      <c r="C24" s="33"/>
      <c r="D24" s="34"/>
      <c r="E24" s="34"/>
      <c r="F24" s="34"/>
      <c r="G24" s="34"/>
      <c r="H24" s="22"/>
    </row>
    <row r="25" spans="1:9" ht="15.4" x14ac:dyDescent="0.45">
      <c r="A25" s="47"/>
      <c r="B25" s="14" t="s">
        <v>11</v>
      </c>
      <c r="C25" s="30"/>
      <c r="D25" s="31"/>
      <c r="E25" s="31"/>
      <c r="F25" s="31"/>
      <c r="G25" s="31"/>
      <c r="H25" s="21"/>
    </row>
    <row r="26" spans="1:9" ht="61.5" x14ac:dyDescent="0.45">
      <c r="A26" s="47"/>
      <c r="B26" s="15" t="s">
        <v>25</v>
      </c>
      <c r="C26" s="30"/>
      <c r="D26" s="31"/>
      <c r="E26" s="31"/>
      <c r="F26" s="31"/>
      <c r="G26" s="31"/>
      <c r="H26" s="21"/>
    </row>
    <row r="27" spans="1:9" ht="46.15" x14ac:dyDescent="0.45">
      <c r="A27" s="47"/>
      <c r="B27" s="15" t="s">
        <v>26</v>
      </c>
      <c r="C27" s="30"/>
      <c r="D27" s="31"/>
      <c r="E27" s="31"/>
      <c r="F27" s="31"/>
      <c r="G27" s="31"/>
      <c r="H27" s="21"/>
    </row>
    <row r="28" spans="1:9" ht="61.5" x14ac:dyDescent="0.45">
      <c r="A28" s="47"/>
      <c r="B28" s="15" t="s">
        <v>27</v>
      </c>
      <c r="C28" s="30"/>
      <c r="D28" s="31"/>
      <c r="E28" s="31"/>
      <c r="F28" s="31"/>
      <c r="G28" s="31"/>
      <c r="H28" s="21"/>
    </row>
    <row r="29" spans="1:9" ht="46.15" x14ac:dyDescent="0.45">
      <c r="A29" s="47"/>
      <c r="B29" s="15" t="s">
        <v>58</v>
      </c>
      <c r="C29" s="30"/>
      <c r="D29" s="31"/>
      <c r="E29" s="31"/>
      <c r="F29" s="31"/>
      <c r="G29" s="31"/>
      <c r="H29" s="21"/>
    </row>
    <row r="30" spans="1:9" ht="15.4" x14ac:dyDescent="0.45">
      <c r="A30" s="47"/>
      <c r="B30" s="17" t="s">
        <v>12</v>
      </c>
      <c r="C30" s="30"/>
      <c r="D30" s="31"/>
      <c r="E30" s="31"/>
      <c r="F30" s="31"/>
      <c r="G30" s="31"/>
      <c r="H30" s="21"/>
    </row>
    <row r="31" spans="1:9" ht="15.4" x14ac:dyDescent="0.45">
      <c r="A31" s="47"/>
      <c r="B31" s="16" t="s">
        <v>13</v>
      </c>
      <c r="C31" s="30"/>
      <c r="D31" s="31"/>
      <c r="E31" s="31"/>
      <c r="F31" s="31"/>
      <c r="G31" s="31"/>
      <c r="H31" s="21"/>
    </row>
    <row r="32" spans="1:9" ht="123" x14ac:dyDescent="0.45">
      <c r="A32" s="47"/>
      <c r="B32" s="17" t="s">
        <v>39</v>
      </c>
      <c r="C32" s="28">
        <v>25000</v>
      </c>
      <c r="D32" s="45">
        <v>2000</v>
      </c>
      <c r="E32" s="45" t="s">
        <v>28</v>
      </c>
      <c r="F32" s="66">
        <f>SUM(C32:D32)</f>
        <v>27000</v>
      </c>
      <c r="G32" s="45" t="s">
        <v>29</v>
      </c>
      <c r="H32" s="14" t="s">
        <v>49</v>
      </c>
    </row>
    <row r="33" spans="1:9" ht="46.15" x14ac:dyDescent="0.45">
      <c r="A33" s="47"/>
      <c r="B33" s="14" t="s">
        <v>40</v>
      </c>
      <c r="C33" s="28">
        <v>5000</v>
      </c>
      <c r="D33" s="45">
        <v>250</v>
      </c>
      <c r="E33" s="45" t="s">
        <v>28</v>
      </c>
      <c r="F33" s="66">
        <f>SUM(C33:D33)</f>
        <v>5250</v>
      </c>
      <c r="G33" s="45" t="s">
        <v>29</v>
      </c>
      <c r="H33" s="14" t="s">
        <v>50</v>
      </c>
    </row>
    <row r="34" spans="1:9" ht="30.75" x14ac:dyDescent="0.45">
      <c r="A34" s="47"/>
      <c r="B34" s="14" t="s">
        <v>41</v>
      </c>
      <c r="C34" s="28">
        <v>5000</v>
      </c>
      <c r="D34" s="45">
        <v>250</v>
      </c>
      <c r="E34" s="45" t="s">
        <v>28</v>
      </c>
      <c r="F34" s="66">
        <f>SUM(C34:D34)</f>
        <v>5250</v>
      </c>
      <c r="G34" s="45" t="s">
        <v>29</v>
      </c>
      <c r="H34" s="14" t="s">
        <v>56</v>
      </c>
    </row>
    <row r="35" spans="1:9" ht="107.65" x14ac:dyDescent="0.45">
      <c r="A35" s="47"/>
      <c r="B35" s="14" t="s">
        <v>57</v>
      </c>
      <c r="C35" s="28">
        <v>24000</v>
      </c>
      <c r="D35" s="45">
        <v>2000</v>
      </c>
      <c r="E35" s="45" t="s">
        <v>28</v>
      </c>
      <c r="F35" s="66">
        <f>SUM(C35:D35)</f>
        <v>26000</v>
      </c>
      <c r="G35" s="45" t="s">
        <v>29</v>
      </c>
      <c r="H35" s="14" t="s">
        <v>48</v>
      </c>
    </row>
    <row r="36" spans="1:9" ht="107.65" x14ac:dyDescent="0.45">
      <c r="A36" s="47"/>
      <c r="B36" s="14" t="s">
        <v>61</v>
      </c>
      <c r="C36" s="28">
        <v>36000</v>
      </c>
      <c r="D36" s="45">
        <v>2000</v>
      </c>
      <c r="E36" s="45" t="s">
        <v>28</v>
      </c>
      <c r="F36" s="66">
        <f>SUM(C36:D36)</f>
        <v>38000</v>
      </c>
      <c r="G36" s="45" t="s">
        <v>29</v>
      </c>
      <c r="H36" s="14" t="s">
        <v>48</v>
      </c>
    </row>
    <row r="37" spans="1:9" ht="46.15" x14ac:dyDescent="0.45">
      <c r="A37" s="49"/>
      <c r="B37" s="14" t="s">
        <v>60</v>
      </c>
      <c r="C37" s="28">
        <v>10000</v>
      </c>
      <c r="D37" s="45">
        <v>500</v>
      </c>
      <c r="E37" s="45" t="s">
        <v>28</v>
      </c>
      <c r="F37" s="66">
        <f>SUM(C37:D37)</f>
        <v>10500</v>
      </c>
      <c r="G37" s="45" t="s">
        <v>29</v>
      </c>
      <c r="H37" s="14" t="s">
        <v>59</v>
      </c>
    </row>
    <row r="38" spans="1:9" ht="46.15" x14ac:dyDescent="0.45">
      <c r="A38" s="46">
        <v>2</v>
      </c>
      <c r="B38" s="14" t="s">
        <v>30</v>
      </c>
      <c r="C38" s="20"/>
      <c r="D38" s="9"/>
      <c r="E38" s="9"/>
      <c r="F38" s="9"/>
      <c r="G38" s="9"/>
      <c r="H38" s="21"/>
    </row>
    <row r="39" spans="1:9" ht="15.4" x14ac:dyDescent="0.45">
      <c r="A39" s="47"/>
      <c r="B39" s="14" t="s">
        <v>11</v>
      </c>
      <c r="C39" s="20"/>
      <c r="D39" s="9"/>
      <c r="E39" s="9"/>
      <c r="F39" s="9"/>
      <c r="G39" s="9"/>
      <c r="H39" s="21"/>
    </row>
    <row r="40" spans="1:9" ht="15.4" x14ac:dyDescent="0.45">
      <c r="A40" s="47"/>
      <c r="B40" s="15" t="s">
        <v>31</v>
      </c>
      <c r="C40" s="20"/>
      <c r="D40" s="9"/>
      <c r="E40" s="9"/>
      <c r="F40" s="9"/>
      <c r="G40" s="9"/>
      <c r="H40" s="21"/>
    </row>
    <row r="41" spans="1:9" ht="30.75" x14ac:dyDescent="0.45">
      <c r="A41" s="47"/>
      <c r="B41" s="15" t="s">
        <v>32</v>
      </c>
      <c r="C41" s="20"/>
      <c r="D41" s="9"/>
      <c r="E41" s="9"/>
      <c r="F41" s="9"/>
      <c r="G41" s="9"/>
      <c r="H41" s="21"/>
    </row>
    <row r="42" spans="1:9" ht="46.15" x14ac:dyDescent="0.45">
      <c r="A42" s="47"/>
      <c r="B42" s="15" t="s">
        <v>33</v>
      </c>
      <c r="C42" s="20"/>
      <c r="D42" s="9"/>
      <c r="E42" s="9"/>
      <c r="F42" s="9"/>
      <c r="G42" s="9"/>
      <c r="H42" s="21"/>
    </row>
    <row r="43" spans="1:9" ht="15.4" x14ac:dyDescent="0.45">
      <c r="A43" s="47"/>
      <c r="B43" s="14" t="s">
        <v>12</v>
      </c>
      <c r="C43" s="20"/>
      <c r="D43" s="9"/>
      <c r="E43" s="9"/>
      <c r="F43" s="9"/>
      <c r="G43" s="9"/>
      <c r="H43" s="21"/>
    </row>
    <row r="44" spans="1:9" ht="15.4" x14ac:dyDescent="0.45">
      <c r="A44" s="47"/>
      <c r="B44" s="14" t="s">
        <v>13</v>
      </c>
      <c r="C44" s="20"/>
      <c r="D44" s="9"/>
      <c r="E44" s="9"/>
      <c r="F44" s="9"/>
      <c r="G44" s="9"/>
      <c r="H44" s="21"/>
      <c r="I44" s="1"/>
    </row>
    <row r="45" spans="1:9" ht="107.65" x14ac:dyDescent="0.45">
      <c r="A45" s="47"/>
      <c r="B45" s="14" t="s">
        <v>38</v>
      </c>
      <c r="C45" s="28">
        <v>15000</v>
      </c>
      <c r="D45" s="45">
        <v>1000</v>
      </c>
      <c r="E45" s="45" t="s">
        <v>28</v>
      </c>
      <c r="F45" s="66">
        <f>SUM(C45:D45)</f>
        <v>16000</v>
      </c>
      <c r="G45" s="45" t="s">
        <v>29</v>
      </c>
      <c r="H45" s="14" t="s">
        <v>51</v>
      </c>
      <c r="I45" s="1"/>
    </row>
    <row r="46" spans="1:9" ht="92.25" x14ac:dyDescent="0.45">
      <c r="A46" s="47"/>
      <c r="B46" s="14" t="s">
        <v>34</v>
      </c>
      <c r="C46" s="28">
        <v>15000</v>
      </c>
      <c r="D46" s="45">
        <v>1000</v>
      </c>
      <c r="E46" s="45" t="s">
        <v>28</v>
      </c>
      <c r="F46" s="66">
        <f>SUM(C46:D46)</f>
        <v>16000</v>
      </c>
      <c r="G46" s="45" t="s">
        <v>29</v>
      </c>
      <c r="H46" s="14" t="s">
        <v>52</v>
      </c>
      <c r="I46" s="12"/>
    </row>
    <row r="47" spans="1:9" ht="123" x14ac:dyDescent="0.45">
      <c r="A47" s="47"/>
      <c r="B47" s="14" t="s">
        <v>35</v>
      </c>
      <c r="C47" s="28">
        <v>16000</v>
      </c>
      <c r="D47" s="45">
        <v>800</v>
      </c>
      <c r="E47" s="45" t="s">
        <v>28</v>
      </c>
      <c r="F47" s="66">
        <f t="shared" ref="F47:F49" si="0">SUM(C47:D47)</f>
        <v>16800</v>
      </c>
      <c r="G47" s="45" t="s">
        <v>29</v>
      </c>
      <c r="H47" s="14" t="s">
        <v>53</v>
      </c>
      <c r="I47" s="1"/>
    </row>
    <row r="48" spans="1:9" ht="169.15" x14ac:dyDescent="0.45">
      <c r="A48" s="47"/>
      <c r="B48" s="16" t="s">
        <v>36</v>
      </c>
      <c r="C48" s="41">
        <v>40000</v>
      </c>
      <c r="D48" s="67">
        <v>2000</v>
      </c>
      <c r="E48" s="45" t="s">
        <v>28</v>
      </c>
      <c r="F48" s="68">
        <f t="shared" si="0"/>
        <v>42000</v>
      </c>
      <c r="G48" s="45" t="s">
        <v>29</v>
      </c>
      <c r="H48" s="16" t="s">
        <v>54</v>
      </c>
    </row>
    <row r="49" spans="1:8" ht="61.5" x14ac:dyDescent="0.45">
      <c r="A49" s="43"/>
      <c r="B49" s="16" t="s">
        <v>37</v>
      </c>
      <c r="C49" s="41">
        <v>40000</v>
      </c>
      <c r="D49" s="67">
        <v>2000</v>
      </c>
      <c r="E49" s="45" t="s">
        <v>28</v>
      </c>
      <c r="F49" s="68">
        <f t="shared" si="0"/>
        <v>42000</v>
      </c>
      <c r="G49" s="45" t="s">
        <v>29</v>
      </c>
      <c r="H49" s="16" t="s">
        <v>55</v>
      </c>
    </row>
    <row r="50" spans="1:8" ht="15.4" x14ac:dyDescent="0.45">
      <c r="A50" s="40" t="s">
        <v>42</v>
      </c>
      <c r="B50" s="14"/>
      <c r="C50" s="28"/>
      <c r="D50" s="29"/>
      <c r="E50" s="29"/>
      <c r="F50" s="31">
        <f t="shared" ref="F50" si="1">SUM(C50:D50)</f>
        <v>0</v>
      </c>
      <c r="G50" s="29"/>
      <c r="H50" s="14"/>
    </row>
    <row r="51" spans="1:8" ht="15.75" thickBot="1" x14ac:dyDescent="0.5">
      <c r="A51" s="61" t="s">
        <v>14</v>
      </c>
      <c r="B51" s="62"/>
      <c r="C51" s="32">
        <f>SUM(C32:C50)</f>
        <v>231000</v>
      </c>
      <c r="D51" s="32">
        <f>SUM(D32:D50)</f>
        <v>13800</v>
      </c>
      <c r="E51" s="35"/>
      <c r="F51" s="35">
        <f>SUM(F32:F50)</f>
        <v>244800</v>
      </c>
      <c r="G51" s="35"/>
      <c r="H51" s="42"/>
    </row>
    <row r="53" spans="1:8" ht="15.4" x14ac:dyDescent="0.45">
      <c r="A53" s="2" t="s">
        <v>22</v>
      </c>
      <c r="B53" s="3"/>
      <c r="C53" s="1"/>
      <c r="D53" s="1"/>
      <c r="E53" s="1"/>
      <c r="F53" s="1"/>
      <c r="G53" s="1"/>
      <c r="H53" s="1"/>
    </row>
    <row r="54" spans="1:8" ht="15.4" x14ac:dyDescent="0.45">
      <c r="A54" s="18"/>
      <c r="B54" s="3"/>
      <c r="C54" s="1"/>
      <c r="D54" s="1"/>
      <c r="E54" s="1"/>
      <c r="F54" s="1"/>
      <c r="G54" s="1"/>
      <c r="H54" s="1"/>
    </row>
    <row r="55" spans="1:8" ht="33.75" customHeight="1" x14ac:dyDescent="0.45">
      <c r="A55" s="57" t="s">
        <v>45</v>
      </c>
      <c r="B55" s="57"/>
      <c r="C55" s="57"/>
      <c r="D55" s="57"/>
      <c r="E55" s="57"/>
      <c r="F55" s="57"/>
      <c r="G55" s="57"/>
      <c r="H55" s="57"/>
    </row>
    <row r="56" spans="1:8" ht="15.4" x14ac:dyDescent="0.45">
      <c r="A56" s="25"/>
      <c r="B56" s="25"/>
      <c r="C56" s="25"/>
      <c r="D56" s="12"/>
      <c r="E56" s="12"/>
      <c r="F56" s="12"/>
      <c r="G56" s="12"/>
      <c r="H56" s="12"/>
    </row>
    <row r="57" spans="1:8" ht="15.4" x14ac:dyDescent="0.45">
      <c r="A57" s="19" t="s">
        <v>15</v>
      </c>
      <c r="B57" s="1"/>
    </row>
    <row r="58" spans="1:8" ht="12.75" customHeight="1" x14ac:dyDescent="0.45">
      <c r="A58" s="1"/>
      <c r="B58" s="1"/>
    </row>
    <row r="59" spans="1:8" ht="15.4" x14ac:dyDescent="0.45">
      <c r="A59" s="19" t="s">
        <v>46</v>
      </c>
      <c r="B59" s="1"/>
      <c r="G59" t="s">
        <v>47</v>
      </c>
    </row>
    <row r="60" spans="1:8" x14ac:dyDescent="0.45">
      <c r="A60" s="13" t="s">
        <v>16</v>
      </c>
      <c r="B60" s="10"/>
    </row>
    <row r="61" spans="1:8" x14ac:dyDescent="0.45">
      <c r="A61" s="13" t="s">
        <v>17</v>
      </c>
      <c r="B61" s="10"/>
    </row>
    <row r="62" spans="1:8" ht="15.4" x14ac:dyDescent="0.45">
      <c r="A62" s="1"/>
      <c r="B62" s="1"/>
    </row>
  </sheetData>
  <mergeCells count="19">
    <mergeCell ref="A55:H55"/>
    <mergeCell ref="D14:I14"/>
    <mergeCell ref="A14:C14"/>
    <mergeCell ref="A18:H18"/>
    <mergeCell ref="A51:B51"/>
    <mergeCell ref="G20:G21"/>
    <mergeCell ref="H20:H21"/>
    <mergeCell ref="A23:H23"/>
    <mergeCell ref="E20:E21"/>
    <mergeCell ref="A38:A48"/>
    <mergeCell ref="A12:D12"/>
    <mergeCell ref="A24:A37"/>
    <mergeCell ref="F1:H5"/>
    <mergeCell ref="A8:H8"/>
    <mergeCell ref="F20:F21"/>
    <mergeCell ref="A20:A21"/>
    <mergeCell ref="B20:B21"/>
    <mergeCell ref="C20:C21"/>
    <mergeCell ref="D20:D21"/>
  </mergeCells>
  <pageMargins left="0.11811023622047245" right="0.11811023622047245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25" workbookViewId="0">
      <selection activeCell="C29" sqref="C29"/>
    </sheetView>
  </sheetViews>
  <sheetFormatPr defaultRowHeight="14.25" x14ac:dyDescent="0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D8ECFFBDDA118244861569856C5AC6C3" ma:contentTypeVersion="0" ma:contentTypeDescription="Kurkite naują dokumentą." ma:contentTypeScope="" ma:versionID="e894898859fc6bec26f1b7b2ed962da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2f6efcb3d141a2d8cf8d4aae0174d8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1AF430-E27E-4347-8BC5-77F99F77198A}">
  <ds:schemaRefs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B481294-24BB-4855-891D-4FE49F5EBB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E6BA02-0A9C-469D-B23C-38D86D05E3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6a230d94-a725-4437-9de1-e722f62a0c9d</dc:title>
  <dc:subject/>
  <dc:creator/>
  <cp:keywords/>
  <dc:description/>
  <cp:lastModifiedBy/>
  <cp:revision/>
  <dcterms:created xsi:type="dcterms:W3CDTF">2006-09-16T00:00:00Z</dcterms:created>
  <dcterms:modified xsi:type="dcterms:W3CDTF">2023-12-16T19:36:05Z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0x010100D8ECFFBDDA118244861569856C5AC6C3</vt:lpwstr>
  </property>
  <property fmtid="{D5CDD505-2E9C-101B-9397-08002B2CF9AE}" pid="3" name="Komentarai">
    <vt:lpwstr>Pridėta vizavimo metu</vt:lpwstr>
  </property>
</Properties>
</file>